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270" windowHeight="12540"/>
  </bookViews>
  <sheets>
    <sheet name="总计" sheetId="1" r:id="rId1"/>
  </sheets>
  <calcPr calcId="124519"/>
</workbook>
</file>

<file path=xl/calcChain.xml><?xml version="1.0" encoding="utf-8"?>
<calcChain xmlns="http://schemas.openxmlformats.org/spreadsheetml/2006/main">
  <c r="D22" i="1"/>
  <c r="C22"/>
  <c r="E8"/>
  <c r="E20"/>
  <c r="E18"/>
  <c r="E21"/>
  <c r="E19" l="1"/>
  <c r="E17"/>
  <c r="E9"/>
  <c r="E12"/>
  <c r="E11"/>
  <c r="E16"/>
  <c r="E5"/>
  <c r="E10"/>
  <c r="E14"/>
  <c r="E7"/>
  <c r="E13"/>
  <c r="E6"/>
  <c r="E15"/>
  <c r="E4"/>
  <c r="E22" l="1"/>
</calcChain>
</file>

<file path=xl/sharedStrings.xml><?xml version="1.0" encoding="utf-8"?>
<sst xmlns="http://schemas.openxmlformats.org/spreadsheetml/2006/main" count="26" uniqueCount="26">
  <si>
    <t>郭鹏飞</t>
  </si>
  <si>
    <t>刘惠民</t>
  </si>
  <si>
    <t>苏勇豪</t>
  </si>
  <si>
    <t>唐虹梅</t>
  </si>
  <si>
    <t>王国华</t>
  </si>
  <si>
    <t>王国会</t>
  </si>
  <si>
    <t>王小磊</t>
  </si>
  <si>
    <t>徐雅文</t>
  </si>
  <si>
    <t>闫春林</t>
  </si>
  <si>
    <t>序号</t>
    <phoneticPr fontId="1" type="noConversion"/>
  </si>
  <si>
    <t>承办人</t>
    <phoneticPr fontId="1" type="noConversion"/>
  </si>
  <si>
    <t>电子送达率</t>
    <phoneticPr fontId="1" type="noConversion"/>
  </si>
  <si>
    <t>陈云龙</t>
    <phoneticPr fontId="1" type="noConversion"/>
  </si>
  <si>
    <t>王立娜</t>
    <phoneticPr fontId="1" type="noConversion"/>
  </si>
  <si>
    <t>孙  勇</t>
    <phoneticPr fontId="1" type="noConversion"/>
  </si>
  <si>
    <t>杨  光</t>
    <phoneticPr fontId="1" type="noConversion"/>
  </si>
  <si>
    <t>合计</t>
    <phoneticPr fontId="1" type="noConversion"/>
  </si>
  <si>
    <t>王建红</t>
    <phoneticPr fontId="1" type="noConversion"/>
  </si>
  <si>
    <t>孙叶红</t>
    <phoneticPr fontId="1" type="noConversion"/>
  </si>
  <si>
    <t>胡亮</t>
    <phoneticPr fontId="1" type="noConversion"/>
  </si>
  <si>
    <t>统计区间：2021.1.1-9.8</t>
    <phoneticPr fontId="1" type="noConversion"/>
  </si>
  <si>
    <t>史兰跃</t>
    <phoneticPr fontId="1" type="noConversion"/>
  </si>
  <si>
    <t>许竟</t>
    <phoneticPr fontId="1" type="noConversion"/>
  </si>
  <si>
    <t>长春新区人民法院电子送达情况统计</t>
    <phoneticPr fontId="1" type="noConversion"/>
  </si>
  <si>
    <t>应公开案件数</t>
    <phoneticPr fontId="1" type="noConversion"/>
  </si>
  <si>
    <t>电子送达数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</si>
</sst>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60" zoomScaleNormal="160" workbookViewId="0">
      <selection activeCell="D22" sqref="D22"/>
    </sheetView>
  </sheetViews>
  <sheetFormatPr defaultRowHeight="13.5"/>
  <cols>
    <col min="1" max="1" width="5.625" style="1" customWidth="1"/>
    <col min="2" max="2" width="9.625" style="1" customWidth="1"/>
    <col min="3" max="5" width="13.625" style="1" customWidth="1"/>
    <col min="6" max="7" width="10.625" customWidth="1"/>
  </cols>
  <sheetData>
    <row r="1" spans="1:5" ht="19.5" customHeight="1">
      <c r="A1" s="9" t="s">
        <v>23</v>
      </c>
      <c r="B1" s="9"/>
      <c r="C1" s="9"/>
      <c r="D1" s="9"/>
      <c r="E1" s="9"/>
    </row>
    <row r="2" spans="1:5" ht="17.25" customHeight="1">
      <c r="A2" s="10" t="s">
        <v>20</v>
      </c>
      <c r="B2" s="10"/>
      <c r="C2" s="10"/>
      <c r="D2" s="10"/>
      <c r="E2" s="10"/>
    </row>
    <row r="3" spans="1:5" s="2" customFormat="1" ht="27" customHeight="1">
      <c r="A3" s="3" t="s">
        <v>9</v>
      </c>
      <c r="B3" s="3" t="s">
        <v>10</v>
      </c>
      <c r="C3" s="3" t="s">
        <v>25</v>
      </c>
      <c r="D3" s="3" t="s">
        <v>24</v>
      </c>
      <c r="E3" s="7" t="s">
        <v>11</v>
      </c>
    </row>
    <row r="4" spans="1:5" s="5" customFormat="1" ht="15" customHeight="1">
      <c r="A4" s="6">
        <v>1</v>
      </c>
      <c r="B4" s="6" t="s">
        <v>13</v>
      </c>
      <c r="C4" s="6">
        <v>175</v>
      </c>
      <c r="D4" s="6">
        <v>107</v>
      </c>
      <c r="E4" s="4">
        <f t="shared" ref="E4:E22" si="0">C4/D4</f>
        <v>1.6355140186915889</v>
      </c>
    </row>
    <row r="5" spans="1:5" ht="15" customHeight="1">
      <c r="A5" s="6">
        <v>2</v>
      </c>
      <c r="B5" s="6" t="s">
        <v>8</v>
      </c>
      <c r="C5" s="6">
        <v>488</v>
      </c>
      <c r="D5" s="6">
        <v>374</v>
      </c>
      <c r="E5" s="4">
        <f t="shared" si="0"/>
        <v>1.304812834224599</v>
      </c>
    </row>
    <row r="6" spans="1:5" ht="15" customHeight="1">
      <c r="A6" s="6">
        <v>3</v>
      </c>
      <c r="B6" s="6" t="s">
        <v>1</v>
      </c>
      <c r="C6" s="6">
        <v>585</v>
      </c>
      <c r="D6" s="6">
        <v>452</v>
      </c>
      <c r="E6" s="4">
        <f t="shared" si="0"/>
        <v>1.2942477876106195</v>
      </c>
    </row>
    <row r="7" spans="1:5" ht="15" customHeight="1">
      <c r="A7" s="6">
        <v>4</v>
      </c>
      <c r="B7" s="6" t="s">
        <v>3</v>
      </c>
      <c r="C7" s="6">
        <v>554</v>
      </c>
      <c r="D7" s="6">
        <v>432</v>
      </c>
      <c r="E7" s="4">
        <f t="shared" si="0"/>
        <v>1.2824074074074074</v>
      </c>
    </row>
    <row r="8" spans="1:5" ht="15" customHeight="1">
      <c r="A8" s="6">
        <v>5</v>
      </c>
      <c r="B8" s="6" t="s">
        <v>22</v>
      </c>
      <c r="C8" s="6">
        <v>49</v>
      </c>
      <c r="D8" s="6">
        <v>39</v>
      </c>
      <c r="E8" s="4">
        <f t="shared" si="0"/>
        <v>1.2564102564102564</v>
      </c>
    </row>
    <row r="9" spans="1:5" ht="15" customHeight="1">
      <c r="A9" s="6">
        <v>6</v>
      </c>
      <c r="B9" s="6" t="s">
        <v>14</v>
      </c>
      <c r="C9" s="6">
        <v>98</v>
      </c>
      <c r="D9" s="6">
        <v>90</v>
      </c>
      <c r="E9" s="4">
        <f t="shared" si="0"/>
        <v>1.0888888888888888</v>
      </c>
    </row>
    <row r="10" spans="1:5" ht="15" customHeight="1">
      <c r="A10" s="6">
        <v>7</v>
      </c>
      <c r="B10" s="6" t="s">
        <v>7</v>
      </c>
      <c r="C10" s="6">
        <v>228</v>
      </c>
      <c r="D10" s="6">
        <v>219</v>
      </c>
      <c r="E10" s="4">
        <f t="shared" si="0"/>
        <v>1.0410958904109588</v>
      </c>
    </row>
    <row r="11" spans="1:5" ht="15" customHeight="1">
      <c r="A11" s="6">
        <v>8</v>
      </c>
      <c r="B11" s="6" t="s">
        <v>4</v>
      </c>
      <c r="C11" s="6">
        <v>140</v>
      </c>
      <c r="D11" s="6">
        <v>137</v>
      </c>
      <c r="E11" s="4">
        <f t="shared" si="0"/>
        <v>1.0218978102189782</v>
      </c>
    </row>
    <row r="12" spans="1:5" ht="15" customHeight="1">
      <c r="A12" s="6">
        <v>9</v>
      </c>
      <c r="B12" s="6" t="s">
        <v>6</v>
      </c>
      <c r="C12" s="6">
        <v>109</v>
      </c>
      <c r="D12" s="6">
        <v>115</v>
      </c>
      <c r="E12" s="4">
        <f t="shared" si="0"/>
        <v>0.94782608695652171</v>
      </c>
    </row>
    <row r="13" spans="1:5" ht="15" customHeight="1">
      <c r="A13" s="6">
        <v>10</v>
      </c>
      <c r="B13" s="6" t="s">
        <v>0</v>
      </c>
      <c r="C13" s="6">
        <v>239</v>
      </c>
      <c r="D13" s="6">
        <v>253</v>
      </c>
      <c r="E13" s="4">
        <f t="shared" si="0"/>
        <v>0.94466403162055335</v>
      </c>
    </row>
    <row r="14" spans="1:5" ht="15" customHeight="1">
      <c r="A14" s="6">
        <v>11</v>
      </c>
      <c r="B14" s="6" t="s">
        <v>17</v>
      </c>
      <c r="C14" s="6">
        <v>29</v>
      </c>
      <c r="D14" s="6">
        <v>31</v>
      </c>
      <c r="E14" s="4">
        <f t="shared" si="0"/>
        <v>0.93548387096774188</v>
      </c>
    </row>
    <row r="15" spans="1:5" s="5" customFormat="1" ht="15" customHeight="1">
      <c r="A15" s="6">
        <v>12</v>
      </c>
      <c r="B15" s="6" t="s">
        <v>15</v>
      </c>
      <c r="C15" s="6">
        <v>64</v>
      </c>
      <c r="D15" s="6">
        <v>69</v>
      </c>
      <c r="E15" s="4">
        <f t="shared" si="0"/>
        <v>0.92753623188405798</v>
      </c>
    </row>
    <row r="16" spans="1:5" ht="15" customHeight="1">
      <c r="A16" s="6">
        <v>13</v>
      </c>
      <c r="B16" s="6" t="s">
        <v>2</v>
      </c>
      <c r="C16" s="6">
        <v>197</v>
      </c>
      <c r="D16" s="6">
        <v>218</v>
      </c>
      <c r="E16" s="4">
        <f t="shared" si="0"/>
        <v>0.90366972477064222</v>
      </c>
    </row>
    <row r="17" spans="1:5" ht="15" customHeight="1">
      <c r="A17" s="6">
        <v>14</v>
      </c>
      <c r="B17" s="6" t="s">
        <v>12</v>
      </c>
      <c r="C17" s="6">
        <v>342</v>
      </c>
      <c r="D17" s="6">
        <v>404</v>
      </c>
      <c r="E17" s="4">
        <f t="shared" si="0"/>
        <v>0.84653465346534651</v>
      </c>
    </row>
    <row r="18" spans="1:5" ht="15" customHeight="1">
      <c r="A18" s="6">
        <v>15</v>
      </c>
      <c r="B18" s="6" t="s">
        <v>5</v>
      </c>
      <c r="C18" s="6">
        <v>141</v>
      </c>
      <c r="D18" s="6">
        <v>169</v>
      </c>
      <c r="E18" s="4">
        <f t="shared" si="0"/>
        <v>0.83431952662721898</v>
      </c>
    </row>
    <row r="19" spans="1:5" ht="15" customHeight="1">
      <c r="A19" s="6">
        <v>16</v>
      </c>
      <c r="B19" s="6" t="s">
        <v>18</v>
      </c>
      <c r="C19" s="6">
        <v>99</v>
      </c>
      <c r="D19" s="6">
        <v>153</v>
      </c>
      <c r="E19" s="4">
        <f t="shared" si="0"/>
        <v>0.6470588235294118</v>
      </c>
    </row>
    <row r="20" spans="1:5" ht="15" customHeight="1">
      <c r="A20" s="6">
        <v>17</v>
      </c>
      <c r="B20" s="6" t="s">
        <v>21</v>
      </c>
      <c r="C20" s="6">
        <v>21</v>
      </c>
      <c r="D20" s="6">
        <v>38</v>
      </c>
      <c r="E20" s="4">
        <f t="shared" si="0"/>
        <v>0.55263157894736847</v>
      </c>
    </row>
    <row r="21" spans="1:5" ht="15" customHeight="1">
      <c r="A21" s="6">
        <v>18</v>
      </c>
      <c r="B21" s="6" t="s">
        <v>19</v>
      </c>
      <c r="C21" s="6">
        <v>13</v>
      </c>
      <c r="D21" s="6">
        <v>24</v>
      </c>
      <c r="E21" s="4">
        <f t="shared" si="0"/>
        <v>0.54166666666666663</v>
      </c>
    </row>
    <row r="22" spans="1:5" ht="15" customHeight="1">
      <c r="A22" s="8" t="s">
        <v>16</v>
      </c>
      <c r="B22" s="8"/>
      <c r="C22" s="6">
        <f>SUM(C4:C21)</f>
        <v>3571</v>
      </c>
      <c r="D22" s="6">
        <f>SUM(D4:D21)</f>
        <v>3324</v>
      </c>
      <c r="E22" s="4">
        <f t="shared" si="0"/>
        <v>1.0743080625752106</v>
      </c>
    </row>
  </sheetData>
  <sortState ref="A1:G25">
    <sortCondition descending="1" ref="E3:E19"/>
  </sortState>
  <mergeCells count="3">
    <mergeCell ref="A22:B22"/>
    <mergeCell ref="A1:E1"/>
    <mergeCell ref="A2:E2"/>
  </mergeCells>
  <phoneticPr fontId="1" type="noConversion"/>
  <pageMargins left="1.34" right="0.7" top="0.76" bottom="0.75" header="0.3" footer="0.3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总计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高新法院</cp:lastModifiedBy>
  <cp:lastPrinted>2021-07-01T05:55:22Z</cp:lastPrinted>
  <dcterms:created xsi:type="dcterms:W3CDTF">2020-01-21T07:25:12Z</dcterms:created>
  <dcterms:modified xsi:type="dcterms:W3CDTF">2021-09-08T02:25:37Z</dcterms:modified>
</cp:coreProperties>
</file>